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isscheb-my.sharepoint.com/personal/chval_iss-cheb_cz/Documents/DOTACE, PROJEKTY/04 134 COP Dalovice/2022/ZD/"/>
    </mc:Choice>
  </mc:AlternateContent>
  <bookViews>
    <workbookView xWindow="0" yWindow="0" windowWidth="28800" windowHeight="12300"/>
  </bookViews>
  <sheets>
    <sheet name="Parametry VZ" sheetId="1" r:id="rId1"/>
  </sheets>
  <definedNames>
    <definedName name="_xlnm.Print_Area" localSheetId="0">'Parametry VZ'!$A$1:$F$59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F17" i="1"/>
  <c r="F23" i="1"/>
  <c r="F31" i="1"/>
  <c r="F41" i="1" l="1"/>
  <c r="F42" i="1" s="1"/>
  <c r="F43" i="1" s="1"/>
</calcChain>
</file>

<file path=xl/sharedStrings.xml><?xml version="1.0" encoding="utf-8"?>
<sst xmlns="http://schemas.openxmlformats.org/spreadsheetml/2006/main" count="88" uniqueCount="64">
  <si>
    <t>Poznámka:</t>
  </si>
  <si>
    <t>razítko a podpis uchazeče</t>
  </si>
  <si>
    <t>V ______________ dne __________2020</t>
  </si>
  <si>
    <t>Svým podpisem stvrzuji, že výše uvedené údaje o uchazeči a předmětu dodávky jsou pravdivé, správné a závazné.</t>
  </si>
  <si>
    <t>Kontaktní osoba, tel. mail:</t>
  </si>
  <si>
    <t>Oprávněná osoba, funkce:</t>
  </si>
  <si>
    <t>IČO / DIČ:</t>
  </si>
  <si>
    <r>
      <t>Uchazeč, sídlo</t>
    </r>
    <r>
      <rPr>
        <b/>
        <sz val="11"/>
        <color theme="1"/>
        <rFont val="Calibri"/>
        <family val="2"/>
        <charset val="238"/>
        <scheme val="minor"/>
      </rPr>
      <t>:</t>
    </r>
  </si>
  <si>
    <t>Identifikační údaje uchazeče</t>
  </si>
  <si>
    <t>Záruční doba činí 24 měsíců</t>
  </si>
  <si>
    <t>Stroje budou dodány s kompletní výbavou dle platné legislativy v den předání kupujícímu.</t>
  </si>
  <si>
    <t>CELKEM s DPH</t>
  </si>
  <si>
    <t>DPH</t>
  </si>
  <si>
    <t>CELKEM bez DPH</t>
  </si>
  <si>
    <t xml:space="preserve">Další popis </t>
  </si>
  <si>
    <t>ANO</t>
  </si>
  <si>
    <t>Osvětlení</t>
  </si>
  <si>
    <t>Kloubový kardanový hřídel</t>
  </si>
  <si>
    <t>Prutový oddělovač natě</t>
  </si>
  <si>
    <t>Výkyvný shrnovač</t>
  </si>
  <si>
    <t>Hydraulické ovládání vyorávací a sběrací sekce</t>
  </si>
  <si>
    <t>Zásobník kamenů</t>
  </si>
  <si>
    <t xml:space="preserve">Hydraulicky stavitelná oj         </t>
  </si>
  <si>
    <t>75 cm</t>
  </si>
  <si>
    <t>Rozteč řádků</t>
  </si>
  <si>
    <t>Položka č. 4 - Sklízeč brambor 1radličný (kombajn)</t>
  </si>
  <si>
    <t>Osvětlení a výstražné tabule</t>
  </si>
  <si>
    <t>Formovač pro břichaté hrůbky</t>
  </si>
  <si>
    <t>Stranové plechy</t>
  </si>
  <si>
    <t>Kypřící prsty s možností nastavení výšky</t>
  </si>
  <si>
    <t xml:space="preserve">Zahrnovač 2 radličkový        </t>
  </si>
  <si>
    <t>Položka č. 3 - Hrobkovač 2radličkový (kypřič, plečka)</t>
  </si>
  <si>
    <t>Opěrná kola</t>
  </si>
  <si>
    <t>540 ot. / min</t>
  </si>
  <si>
    <t>Zadní agregace s traktorem pro tříbodový závěs</t>
  </si>
  <si>
    <t>Položka č. 2 - Drtič natě nesený</t>
  </si>
  <si>
    <t>přímé</t>
  </si>
  <si>
    <t>Připojení k akumulátoru traktoru</t>
  </si>
  <si>
    <t>pevná</t>
  </si>
  <si>
    <t>Sázecí radlice</t>
  </si>
  <si>
    <t>min 2</t>
  </si>
  <si>
    <t>Sázecí prvky</t>
  </si>
  <si>
    <t>pevný</t>
  </si>
  <si>
    <t>Zásobník</t>
  </si>
  <si>
    <t xml:space="preserve">min. 500 kg </t>
  </si>
  <si>
    <t>Kapacita zásobníku</t>
  </si>
  <si>
    <t>Položka č. 1 - Sazeč brambor 2 řádkový</t>
  </si>
  <si>
    <t>F</t>
  </si>
  <si>
    <t>E</t>
  </si>
  <si>
    <t>D</t>
  </si>
  <si>
    <t>C</t>
  </si>
  <si>
    <t>B</t>
  </si>
  <si>
    <t>A</t>
  </si>
  <si>
    <t>Cena za položku
bez DPH</t>
  </si>
  <si>
    <t>Cena za MJ
bez DPH</t>
  </si>
  <si>
    <t>Počet
MJ</t>
  </si>
  <si>
    <t>Dodaná hodnota prodávajícího</t>
  </si>
  <si>
    <t>Požadavek zadavatele</t>
  </si>
  <si>
    <t>Název parametru</t>
  </si>
  <si>
    <t>Veřejná zakázka malého rozsahu dle § 27,  zákona č. 134/2016 Sb. o ZZVZ</t>
  </si>
  <si>
    <t>Technická specifikace</t>
  </si>
  <si>
    <t>Dodávka učebních pomůcek pro o.v. Agropodnikání 41-41-M/01
Stroje a zřízení pro zemědělské obory</t>
  </si>
  <si>
    <t>VZ 004/2022EKO_P22V00000503</t>
  </si>
  <si>
    <t>Účastník vyplní barevně označená pole Uchazeč ve sloupci "C" konkrétně číselně a slovně uvede parametry jím nabízeného produktu. Ve sloupci "E" uchazeč uvede nabízenou cenu. K vyplněné tabulce uchazeč přiloží snímky nebo produktové listy nabízeného produktu.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</si>
</sst>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K_č_-;\-* #,##0.00\ _K_č_-;_-* &quot;-&quot;??\ _K_č_-;_-@_-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  <font>
      <b/>
      <sz val="18"/>
      <color rgb="FF000000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 style="double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double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/>
      <right/>
      <top/>
      <bottom style="hair">
        <color auto="1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3">
    <xf numFmtId="0" fontId="0" fillId="0" borderId="0" xfId="0"/>
    <xf numFmtId="0" fontId="0" fillId="0" borderId="0" xfId="0" applyFont="1" applyFill="1"/>
    <xf numFmtId="0" fontId="0" fillId="0" borderId="0" xfId="0" applyFont="1" applyFill="1" applyAlignment="1">
      <alignment horizontal="left" indent="1"/>
    </xf>
    <xf numFmtId="0" fontId="0" fillId="0" borderId="0" xfId="0" applyFont="1" applyFill="1" applyBorder="1"/>
    <xf numFmtId="0" fontId="3" fillId="0" borderId="0" xfId="0" applyFont="1" applyAlignment="1">
      <alignment horizontal="justify" vertical="top"/>
    </xf>
    <xf numFmtId="0" fontId="3" fillId="0" borderId="0" xfId="0" applyFont="1" applyAlignment="1">
      <alignment horizontal="justify" vertical="center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/>
    <xf numFmtId="0" fontId="0" fillId="2" borderId="0" xfId="0" applyFont="1" applyFill="1" applyBorder="1" applyAlignment="1">
      <alignment horizontal="left" vertical="top" wrapText="1" inden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 wrapText="1" indent="1"/>
    </xf>
    <xf numFmtId="0" fontId="4" fillId="0" borderId="0" xfId="0" applyFont="1" applyAlignment="1">
      <alignment horizontal="left" vertical="center" wrapText="1" indent="1"/>
    </xf>
    <xf numFmtId="0" fontId="0" fillId="2" borderId="0" xfId="0" applyFill="1" applyAlignment="1">
      <alignment horizontal="left" vertical="center" wrapText="1"/>
    </xf>
    <xf numFmtId="0" fontId="2" fillId="0" borderId="0" xfId="0" applyFont="1"/>
    <xf numFmtId="0" fontId="0" fillId="0" borderId="0" xfId="0" applyFont="1" applyFill="1" applyBorder="1" applyAlignment="1">
      <alignment wrapText="1"/>
    </xf>
    <xf numFmtId="0" fontId="5" fillId="0" borderId="3" xfId="0" applyFont="1" applyFill="1" applyBorder="1" applyAlignment="1">
      <alignment vertical="top" wrapText="1"/>
    </xf>
    <xf numFmtId="0" fontId="5" fillId="0" borderId="4" xfId="0" applyFont="1" applyFill="1" applyBorder="1" applyAlignment="1">
      <alignment vertical="top" wrapText="1"/>
    </xf>
    <xf numFmtId="0" fontId="5" fillId="0" borderId="5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5" fillId="0" borderId="7" xfId="0" applyFont="1" applyFill="1" applyBorder="1" applyAlignment="1">
      <alignment vertical="top" wrapText="1"/>
    </xf>
    <xf numFmtId="0" fontId="5" fillId="0" borderId="8" xfId="0" applyFont="1" applyFill="1" applyBorder="1" applyAlignment="1">
      <alignment vertical="top" wrapText="1"/>
    </xf>
    <xf numFmtId="0" fontId="0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 indent="1"/>
    </xf>
    <xf numFmtId="164" fontId="7" fillId="0" borderId="9" xfId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right" vertical="center" wrapText="1" indent="1"/>
    </xf>
    <xf numFmtId="0" fontId="8" fillId="0" borderId="11" xfId="0" applyFont="1" applyFill="1" applyBorder="1" applyAlignment="1">
      <alignment horizontal="right" vertical="center" wrapText="1" indent="1"/>
    </xf>
    <xf numFmtId="0" fontId="8" fillId="0" borderId="12" xfId="0" applyFont="1" applyFill="1" applyBorder="1" applyAlignment="1">
      <alignment horizontal="right" vertical="center" wrapText="1" indent="1"/>
    </xf>
    <xf numFmtId="164" fontId="7" fillId="0" borderId="13" xfId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right" vertical="center" wrapText="1" indent="1"/>
    </xf>
    <xf numFmtId="0" fontId="5" fillId="0" borderId="15" xfId="0" applyFont="1" applyFill="1" applyBorder="1" applyAlignment="1">
      <alignment horizontal="right" vertical="center" wrapText="1" indent="1"/>
    </xf>
    <xf numFmtId="0" fontId="5" fillId="0" borderId="16" xfId="0" applyFont="1" applyFill="1" applyBorder="1" applyAlignment="1">
      <alignment horizontal="right" vertical="center" wrapText="1" indent="1"/>
    </xf>
    <xf numFmtId="164" fontId="9" fillId="0" borderId="17" xfId="1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right" vertical="center" wrapText="1" indent="1"/>
    </xf>
    <xf numFmtId="0" fontId="5" fillId="0" borderId="19" xfId="0" applyFont="1" applyFill="1" applyBorder="1" applyAlignment="1">
      <alignment horizontal="right" vertical="center" wrapText="1" indent="1"/>
    </xf>
    <xf numFmtId="0" fontId="5" fillId="0" borderId="20" xfId="0" applyFont="1" applyFill="1" applyBorder="1" applyAlignment="1">
      <alignment horizontal="right" vertical="center" wrapText="1" indent="1"/>
    </xf>
    <xf numFmtId="0" fontId="0" fillId="0" borderId="0" xfId="0" applyFont="1" applyFill="1" applyAlignment="1">
      <alignment vertical="top"/>
    </xf>
    <xf numFmtId="0" fontId="6" fillId="0" borderId="0" xfId="0" applyFont="1" applyFill="1" applyAlignment="1">
      <alignment horizontal="left" vertical="top"/>
    </xf>
    <xf numFmtId="0" fontId="9" fillId="0" borderId="21" xfId="0" applyFont="1" applyFill="1" applyBorder="1" applyAlignment="1">
      <alignment horizontal="center" vertical="top" wrapText="1"/>
    </xf>
    <xf numFmtId="0" fontId="9" fillId="0" borderId="22" xfId="0" applyFont="1" applyFill="1" applyBorder="1" applyAlignment="1">
      <alignment horizontal="center" vertical="top" wrapText="1"/>
    </xf>
    <xf numFmtId="0" fontId="9" fillId="0" borderId="23" xfId="0" applyFont="1" applyFill="1" applyBorder="1" applyAlignment="1">
      <alignment horizontal="center" vertical="top" wrapText="1"/>
    </xf>
    <xf numFmtId="0" fontId="5" fillId="2" borderId="14" xfId="0" applyFont="1" applyFill="1" applyBorder="1" applyAlignment="1">
      <alignment horizontal="left" vertical="top" wrapText="1"/>
    </xf>
    <xf numFmtId="0" fontId="5" fillId="2" borderId="15" xfId="0" applyFont="1" applyFill="1" applyBorder="1" applyAlignment="1">
      <alignment horizontal="left" vertical="top" wrapText="1"/>
    </xf>
    <xf numFmtId="0" fontId="5" fillId="0" borderId="16" xfId="0" applyFont="1" applyFill="1" applyBorder="1" applyAlignment="1">
      <alignment horizontal="left" vertical="top" wrapText="1" indent="1"/>
    </xf>
    <xf numFmtId="0" fontId="9" fillId="0" borderId="24" xfId="0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top" wrapText="1"/>
    </xf>
    <xf numFmtId="0" fontId="9" fillId="0" borderId="25" xfId="0" applyFont="1" applyFill="1" applyBorder="1" applyAlignment="1">
      <alignment horizontal="center" vertical="top" wrapText="1"/>
    </xf>
    <xf numFmtId="0" fontId="7" fillId="2" borderId="26" xfId="0" applyFont="1" applyFill="1" applyBorder="1" applyAlignment="1">
      <alignment horizontal="center" vertical="top" wrapText="1"/>
    </xf>
    <xf numFmtId="0" fontId="5" fillId="0" borderId="27" xfId="0" applyFont="1" applyFill="1" applyBorder="1" applyAlignment="1">
      <alignment horizontal="center" vertical="top" wrapText="1"/>
    </xf>
    <xf numFmtId="0" fontId="5" fillId="0" borderId="28" xfId="0" applyFont="1" applyFill="1" applyBorder="1" applyAlignment="1">
      <alignment horizontal="left" vertical="top" wrapText="1" indent="1"/>
    </xf>
    <xf numFmtId="0" fontId="9" fillId="2" borderId="26" xfId="0" applyFont="1" applyFill="1" applyBorder="1" applyAlignment="1">
      <alignment horizontal="center" vertical="top" wrapText="1"/>
    </xf>
    <xf numFmtId="164" fontId="10" fillId="0" borderId="29" xfId="1" applyFont="1" applyFill="1" applyBorder="1" applyAlignment="1">
      <alignment horizontal="left" vertical="center" wrapText="1" indent="2"/>
    </xf>
    <xf numFmtId="164" fontId="10" fillId="2" borderId="30" xfId="1" applyFont="1" applyFill="1" applyBorder="1" applyAlignment="1">
      <alignment vertical="center" wrapText="1"/>
    </xf>
    <xf numFmtId="0" fontId="10" fillId="0" borderId="31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vertical="center" wrapText="1"/>
    </xf>
    <xf numFmtId="0" fontId="11" fillId="0" borderId="12" xfId="0" applyFont="1" applyFill="1" applyBorder="1" applyAlignment="1">
      <alignment vertical="center" wrapText="1"/>
    </xf>
    <xf numFmtId="0" fontId="9" fillId="0" borderId="32" xfId="0" applyFont="1" applyFill="1" applyBorder="1" applyAlignment="1">
      <alignment horizontal="center" vertical="top" wrapText="1"/>
    </xf>
    <xf numFmtId="0" fontId="9" fillId="0" borderId="33" xfId="0" applyFont="1" applyFill="1" applyBorder="1" applyAlignment="1">
      <alignment horizontal="center" vertical="top" wrapText="1"/>
    </xf>
    <xf numFmtId="0" fontId="9" fillId="0" borderId="34" xfId="0" applyFont="1" applyFill="1" applyBorder="1" applyAlignment="1">
      <alignment horizontal="center" vertical="top" wrapText="1"/>
    </xf>
    <xf numFmtId="0" fontId="7" fillId="0" borderId="27" xfId="0" applyFont="1" applyFill="1" applyBorder="1" applyAlignment="1">
      <alignment horizontal="center" vertical="top" wrapText="1"/>
    </xf>
    <xf numFmtId="0" fontId="9" fillId="0" borderId="35" xfId="0" applyFont="1" applyFill="1" applyBorder="1" applyAlignment="1">
      <alignment horizontal="center" vertical="top" wrapText="1"/>
    </xf>
    <xf numFmtId="0" fontId="9" fillId="0" borderId="36" xfId="0" applyFont="1" applyFill="1" applyBorder="1" applyAlignment="1">
      <alignment horizontal="center" vertical="top" wrapText="1"/>
    </xf>
    <xf numFmtId="0" fontId="9" fillId="0" borderId="37" xfId="0" applyFont="1" applyFill="1" applyBorder="1" applyAlignment="1">
      <alignment horizontal="center" vertical="top" wrapText="1"/>
    </xf>
    <xf numFmtId="0" fontId="12" fillId="0" borderId="38" xfId="0" applyFont="1" applyFill="1" applyBorder="1" applyAlignment="1">
      <alignment horizontal="center" vertical="center" wrapText="1"/>
    </xf>
    <xf numFmtId="0" fontId="12" fillId="0" borderId="39" xfId="0" applyFont="1" applyFill="1" applyBorder="1" applyAlignment="1">
      <alignment horizontal="center" vertical="center" wrapText="1"/>
    </xf>
    <xf numFmtId="0" fontId="12" fillId="0" borderId="40" xfId="0" applyFont="1" applyFill="1" applyBorder="1" applyAlignment="1">
      <alignment horizontal="center" vertical="center" wrapText="1"/>
    </xf>
    <xf numFmtId="0" fontId="12" fillId="0" borderId="41" xfId="0" applyFont="1" applyFill="1" applyBorder="1" applyAlignment="1">
      <alignment horizontal="center" vertical="center" wrapText="1"/>
    </xf>
    <xf numFmtId="0" fontId="12" fillId="0" borderId="42" xfId="0" applyFont="1" applyFill="1" applyBorder="1" applyAlignment="1">
      <alignment horizontal="center" vertical="center" wrapText="1"/>
    </xf>
    <xf numFmtId="0" fontId="12" fillId="0" borderId="43" xfId="0" applyFont="1" applyFill="1" applyBorder="1" applyAlignment="1">
      <alignment horizontal="center" vertical="center" wrapText="1"/>
    </xf>
    <xf numFmtId="0" fontId="13" fillId="0" borderId="44" xfId="0" applyFont="1" applyFill="1" applyBorder="1" applyAlignment="1">
      <alignment horizontal="center" vertical="center" wrapText="1"/>
    </xf>
    <xf numFmtId="0" fontId="13" fillId="0" borderId="45" xfId="0" applyFont="1" applyFill="1" applyBorder="1" applyAlignment="1">
      <alignment horizontal="center" vertical="center" wrapText="1"/>
    </xf>
    <xf numFmtId="0" fontId="13" fillId="0" borderId="46" xfId="0" applyFont="1" applyFill="1" applyBorder="1" applyAlignment="1">
      <alignment horizontal="center" vertical="center" wrapText="1"/>
    </xf>
    <xf numFmtId="0" fontId="13" fillId="0" borderId="47" xfId="0" applyFont="1" applyFill="1" applyBorder="1" applyAlignment="1">
      <alignment horizontal="center" vertical="center" wrapText="1"/>
    </xf>
    <xf numFmtId="0" fontId="13" fillId="0" borderId="48" xfId="0" applyFont="1" applyFill="1" applyBorder="1" applyAlignment="1">
      <alignment horizontal="center" vertical="center" wrapText="1"/>
    </xf>
    <xf numFmtId="0" fontId="13" fillId="0" borderId="49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left" vertical="center" indent="1"/>
    </xf>
    <xf numFmtId="0" fontId="14" fillId="0" borderId="50" xfId="0" applyFont="1" applyFill="1" applyBorder="1" applyAlignment="1">
      <alignment horizontal="center" vertical="top" wrapText="1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left" vertical="center" indent="1"/>
    </xf>
    <xf numFmtId="0" fontId="15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left" indent="1"/>
    </xf>
    <xf numFmtId="0" fontId="16" fillId="0" borderId="0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5"/>
  <sheetViews>
    <sheetView tabSelected="1" topLeftCell="A37" workbookViewId="0">
      <selection activeCell="G54" sqref="G54"/>
    </sheetView>
  </sheetViews>
  <sheetFormatPr defaultRowHeight="15" x14ac:dyDescent="0.25"/>
  <cols>
    <col min="1" max="1" width="32.140625" style="1" customWidth="1"/>
    <col min="2" max="2" width="17.5703125" style="1" customWidth="1"/>
    <col min="3" max="3" width="26.140625" style="1" customWidth="1"/>
    <col min="4" max="4" width="6.140625" style="1" customWidth="1"/>
    <col min="5" max="6" width="19.140625" style="1" customWidth="1"/>
    <col min="7" max="7" width="33.28515625" style="2" customWidth="1"/>
    <col min="8" max="16384" width="9.140625" style="1"/>
  </cols>
  <sheetData>
    <row r="1" spans="1:7" ht="24.75" customHeight="1" x14ac:dyDescent="0.25">
      <c r="A1" s="82"/>
      <c r="B1" s="82"/>
      <c r="C1" s="82"/>
      <c r="D1" s="82"/>
      <c r="E1" s="82"/>
      <c r="F1" s="82"/>
    </row>
    <row r="2" spans="1:7" s="3" customFormat="1" ht="40.5" customHeight="1" x14ac:dyDescent="0.25">
      <c r="A2" s="81" t="s">
        <v>60</v>
      </c>
      <c r="B2" s="81"/>
      <c r="C2" s="81"/>
      <c r="D2" s="81"/>
      <c r="E2" s="81"/>
      <c r="F2" s="81"/>
      <c r="G2" s="80"/>
    </row>
    <row r="3" spans="1:7" s="76" customFormat="1" ht="19.5" customHeight="1" x14ac:dyDescent="0.25">
      <c r="A3" s="79" t="s">
        <v>59</v>
      </c>
      <c r="B3" s="79"/>
      <c r="C3" s="79"/>
      <c r="D3" s="79"/>
      <c r="E3" s="79"/>
      <c r="F3" s="79"/>
      <c r="G3" s="77"/>
    </row>
    <row r="4" spans="1:7" s="76" customFormat="1" ht="54.75" customHeight="1" x14ac:dyDescent="0.25">
      <c r="A4" s="78" t="s">
        <v>61</v>
      </c>
      <c r="B4" s="78"/>
      <c r="C4" s="78"/>
      <c r="D4" s="78"/>
      <c r="E4" s="78"/>
      <c r="F4" s="78"/>
      <c r="G4" s="77"/>
    </row>
    <row r="5" spans="1:7" s="21" customFormat="1" ht="28.5" customHeight="1" thickBot="1" x14ac:dyDescent="0.3">
      <c r="A5" s="75" t="s">
        <v>62</v>
      </c>
      <c r="B5" s="75"/>
      <c r="C5" s="75"/>
      <c r="D5" s="75"/>
      <c r="E5" s="75"/>
      <c r="F5" s="75"/>
      <c r="G5" s="74"/>
    </row>
    <row r="6" spans="1:7" ht="30.75" customHeight="1" thickTop="1" x14ac:dyDescent="0.25">
      <c r="A6" s="73" t="s">
        <v>58</v>
      </c>
      <c r="B6" s="72" t="s">
        <v>57</v>
      </c>
      <c r="C6" s="71" t="s">
        <v>56</v>
      </c>
      <c r="D6" s="70" t="s">
        <v>55</v>
      </c>
      <c r="E6" s="69" t="s">
        <v>54</v>
      </c>
      <c r="F6" s="68" t="s">
        <v>53</v>
      </c>
    </row>
    <row r="7" spans="1:7" ht="10.5" customHeight="1" thickBot="1" x14ac:dyDescent="0.3">
      <c r="A7" s="67" t="s">
        <v>52</v>
      </c>
      <c r="B7" s="66" t="s">
        <v>51</v>
      </c>
      <c r="C7" s="65" t="s">
        <v>50</v>
      </c>
      <c r="D7" s="64" t="s">
        <v>49</v>
      </c>
      <c r="E7" s="63" t="s">
        <v>48</v>
      </c>
      <c r="F7" s="62" t="s">
        <v>47</v>
      </c>
    </row>
    <row r="8" spans="1:7" s="21" customFormat="1" ht="24" customHeight="1" thickBot="1" x14ac:dyDescent="0.3">
      <c r="A8" s="54" t="s">
        <v>46</v>
      </c>
      <c r="B8" s="53"/>
      <c r="C8" s="53"/>
      <c r="D8" s="52">
        <v>1</v>
      </c>
      <c r="E8" s="51"/>
      <c r="F8" s="50">
        <f>D8*E8</f>
        <v>0</v>
      </c>
      <c r="G8" s="22"/>
    </row>
    <row r="9" spans="1:7" s="35" customFormat="1" ht="18" customHeight="1" x14ac:dyDescent="0.25">
      <c r="A9" s="48" t="s">
        <v>24</v>
      </c>
      <c r="B9" s="47" t="s">
        <v>23</v>
      </c>
      <c r="C9" s="49"/>
      <c r="D9" s="61"/>
      <c r="E9" s="60"/>
      <c r="F9" s="59"/>
      <c r="G9" s="36"/>
    </row>
    <row r="10" spans="1:7" s="35" customFormat="1" ht="18" customHeight="1" x14ac:dyDescent="0.25">
      <c r="A10" s="48" t="s">
        <v>45</v>
      </c>
      <c r="B10" s="58" t="s">
        <v>44</v>
      </c>
      <c r="C10" s="46"/>
      <c r="D10" s="45"/>
      <c r="E10" s="44"/>
      <c r="F10" s="43"/>
      <c r="G10" s="36"/>
    </row>
    <row r="11" spans="1:7" s="35" customFormat="1" ht="18" customHeight="1" x14ac:dyDescent="0.25">
      <c r="A11" s="48" t="s">
        <v>43</v>
      </c>
      <c r="B11" s="47" t="s">
        <v>42</v>
      </c>
      <c r="C11" s="49"/>
      <c r="D11" s="45"/>
      <c r="E11" s="44"/>
      <c r="F11" s="43"/>
      <c r="G11" s="36"/>
    </row>
    <row r="12" spans="1:7" s="35" customFormat="1" ht="18" customHeight="1" x14ac:dyDescent="0.25">
      <c r="A12" s="48" t="s">
        <v>41</v>
      </c>
      <c r="B12" s="47" t="s">
        <v>40</v>
      </c>
      <c r="C12" s="49"/>
      <c r="D12" s="45"/>
      <c r="E12" s="44"/>
      <c r="F12" s="43"/>
      <c r="G12" s="36"/>
    </row>
    <row r="13" spans="1:7" s="35" customFormat="1" ht="18" customHeight="1" x14ac:dyDescent="0.25">
      <c r="A13" s="48" t="s">
        <v>39</v>
      </c>
      <c r="B13" s="47" t="s">
        <v>38</v>
      </c>
      <c r="C13" s="46"/>
      <c r="D13" s="45"/>
      <c r="E13" s="44"/>
      <c r="F13" s="43"/>
      <c r="G13" s="36"/>
    </row>
    <row r="14" spans="1:7" s="35" customFormat="1" ht="18" customHeight="1" x14ac:dyDescent="0.25">
      <c r="A14" s="48" t="s">
        <v>37</v>
      </c>
      <c r="B14" s="47" t="s">
        <v>36</v>
      </c>
      <c r="C14" s="46"/>
      <c r="D14" s="45"/>
      <c r="E14" s="44"/>
      <c r="F14" s="43"/>
      <c r="G14" s="36"/>
    </row>
    <row r="15" spans="1:7" s="35" customFormat="1" ht="18" customHeight="1" x14ac:dyDescent="0.25">
      <c r="A15" s="48" t="s">
        <v>26</v>
      </c>
      <c r="B15" s="47" t="s">
        <v>15</v>
      </c>
      <c r="C15" s="46"/>
      <c r="D15" s="45"/>
      <c r="E15" s="44"/>
      <c r="F15" s="43"/>
      <c r="G15" s="36"/>
    </row>
    <row r="16" spans="1:7" s="35" customFormat="1" ht="54" customHeight="1" thickBot="1" x14ac:dyDescent="0.3">
      <c r="A16" s="42" t="s">
        <v>14</v>
      </c>
      <c r="B16" s="41"/>
      <c r="C16" s="40"/>
      <c r="D16" s="57"/>
      <c r="E16" s="56"/>
      <c r="F16" s="55"/>
      <c r="G16" s="36"/>
    </row>
    <row r="17" spans="1:7" s="21" customFormat="1" ht="24" customHeight="1" thickBot="1" x14ac:dyDescent="0.3">
      <c r="A17" s="54" t="s">
        <v>35</v>
      </c>
      <c r="B17" s="53"/>
      <c r="C17" s="53"/>
      <c r="D17" s="52">
        <v>1</v>
      </c>
      <c r="E17" s="51"/>
      <c r="F17" s="50">
        <f>D17*E17</f>
        <v>0</v>
      </c>
      <c r="G17" s="22"/>
    </row>
    <row r="18" spans="1:7" s="35" customFormat="1" ht="18" customHeight="1" x14ac:dyDescent="0.25">
      <c r="A18" s="48" t="s">
        <v>24</v>
      </c>
      <c r="B18" s="47" t="s">
        <v>23</v>
      </c>
      <c r="C18" s="49"/>
      <c r="D18" s="61"/>
      <c r="E18" s="60"/>
      <c r="F18" s="59"/>
      <c r="G18" s="36"/>
    </row>
    <row r="19" spans="1:7" s="35" customFormat="1" ht="36" customHeight="1" x14ac:dyDescent="0.25">
      <c r="A19" s="48" t="s">
        <v>34</v>
      </c>
      <c r="B19" s="58" t="s">
        <v>15</v>
      </c>
      <c r="C19" s="46"/>
      <c r="D19" s="45"/>
      <c r="E19" s="44"/>
      <c r="F19" s="43"/>
      <c r="G19" s="36"/>
    </row>
    <row r="20" spans="1:7" s="35" customFormat="1" ht="18" customHeight="1" x14ac:dyDescent="0.25">
      <c r="A20" s="48" t="s">
        <v>17</v>
      </c>
      <c r="B20" s="47" t="s">
        <v>33</v>
      </c>
      <c r="C20" s="49"/>
      <c r="D20" s="45"/>
      <c r="E20" s="44"/>
      <c r="F20" s="43"/>
      <c r="G20" s="36"/>
    </row>
    <row r="21" spans="1:7" s="35" customFormat="1" ht="18" customHeight="1" x14ac:dyDescent="0.25">
      <c r="A21" s="48" t="s">
        <v>32</v>
      </c>
      <c r="B21" s="47">
        <v>2</v>
      </c>
      <c r="C21" s="46"/>
      <c r="D21" s="45"/>
      <c r="E21" s="44"/>
      <c r="F21" s="43"/>
      <c r="G21" s="36"/>
    </row>
    <row r="22" spans="1:7" s="35" customFormat="1" ht="54" customHeight="1" thickBot="1" x14ac:dyDescent="0.3">
      <c r="A22" s="42" t="s">
        <v>14</v>
      </c>
      <c r="B22" s="41"/>
      <c r="C22" s="40"/>
      <c r="D22" s="57"/>
      <c r="E22" s="56"/>
      <c r="F22" s="55"/>
      <c r="G22" s="36"/>
    </row>
    <row r="23" spans="1:7" s="21" customFormat="1" ht="24" customHeight="1" thickBot="1" x14ac:dyDescent="0.3">
      <c r="A23" s="54" t="s">
        <v>31</v>
      </c>
      <c r="B23" s="53"/>
      <c r="C23" s="53"/>
      <c r="D23" s="52">
        <v>1</v>
      </c>
      <c r="E23" s="51"/>
      <c r="F23" s="50">
        <f>D23*E23</f>
        <v>0</v>
      </c>
      <c r="G23" s="22"/>
    </row>
    <row r="24" spans="1:7" s="35" customFormat="1" ht="18" customHeight="1" x14ac:dyDescent="0.25">
      <c r="A24" s="48" t="s">
        <v>24</v>
      </c>
      <c r="B24" s="47" t="s">
        <v>23</v>
      </c>
      <c r="C24" s="49"/>
      <c r="D24" s="61"/>
      <c r="E24" s="60"/>
      <c r="F24" s="59"/>
      <c r="G24" s="36"/>
    </row>
    <row r="25" spans="1:7" s="35" customFormat="1" ht="18" customHeight="1" x14ac:dyDescent="0.25">
      <c r="A25" s="48" t="s">
        <v>30</v>
      </c>
      <c r="B25" s="58" t="s">
        <v>15</v>
      </c>
      <c r="C25" s="46"/>
      <c r="D25" s="45"/>
      <c r="E25" s="44"/>
      <c r="F25" s="43"/>
      <c r="G25" s="36"/>
    </row>
    <row r="26" spans="1:7" s="35" customFormat="1" ht="18" customHeight="1" x14ac:dyDescent="0.25">
      <c r="A26" s="48" t="s">
        <v>29</v>
      </c>
      <c r="B26" s="58" t="s">
        <v>15</v>
      </c>
      <c r="C26" s="49"/>
      <c r="D26" s="45"/>
      <c r="E26" s="44"/>
      <c r="F26" s="43"/>
      <c r="G26" s="36"/>
    </row>
    <row r="27" spans="1:7" s="35" customFormat="1" ht="18" customHeight="1" x14ac:dyDescent="0.25">
      <c r="A27" s="48" t="s">
        <v>28</v>
      </c>
      <c r="B27" s="58" t="s">
        <v>15</v>
      </c>
      <c r="C27" s="46"/>
      <c r="D27" s="45"/>
      <c r="E27" s="44"/>
      <c r="F27" s="43"/>
      <c r="G27" s="36"/>
    </row>
    <row r="28" spans="1:7" s="35" customFormat="1" ht="18" customHeight="1" x14ac:dyDescent="0.25">
      <c r="A28" s="48" t="s">
        <v>27</v>
      </c>
      <c r="B28" s="58" t="s">
        <v>15</v>
      </c>
      <c r="C28" s="46"/>
      <c r="D28" s="45"/>
      <c r="E28" s="44"/>
      <c r="F28" s="43"/>
      <c r="G28" s="36"/>
    </row>
    <row r="29" spans="1:7" s="35" customFormat="1" ht="18" customHeight="1" x14ac:dyDescent="0.25">
      <c r="A29" s="48" t="s">
        <v>26</v>
      </c>
      <c r="B29" s="58" t="s">
        <v>15</v>
      </c>
      <c r="C29" s="46"/>
      <c r="D29" s="45"/>
      <c r="E29" s="44"/>
      <c r="F29" s="43"/>
      <c r="G29" s="36"/>
    </row>
    <row r="30" spans="1:7" s="35" customFormat="1" ht="54" customHeight="1" thickBot="1" x14ac:dyDescent="0.3">
      <c r="A30" s="42" t="s">
        <v>14</v>
      </c>
      <c r="B30" s="41"/>
      <c r="C30" s="40"/>
      <c r="D30" s="57"/>
      <c r="E30" s="56"/>
      <c r="F30" s="55"/>
      <c r="G30" s="36"/>
    </row>
    <row r="31" spans="1:7" s="21" customFormat="1" ht="24" customHeight="1" thickBot="1" x14ac:dyDescent="0.3">
      <c r="A31" s="54" t="s">
        <v>25</v>
      </c>
      <c r="B31" s="53"/>
      <c r="C31" s="53"/>
      <c r="D31" s="52">
        <v>1</v>
      </c>
      <c r="E31" s="51"/>
      <c r="F31" s="50">
        <f>D31*E31</f>
        <v>0</v>
      </c>
      <c r="G31" s="22"/>
    </row>
    <row r="32" spans="1:7" s="35" customFormat="1" ht="18" customHeight="1" x14ac:dyDescent="0.25">
      <c r="A32" s="48" t="s">
        <v>24</v>
      </c>
      <c r="B32" s="47" t="s">
        <v>23</v>
      </c>
      <c r="C32" s="49"/>
      <c r="D32" s="45"/>
      <c r="E32" s="44"/>
      <c r="F32" s="43"/>
      <c r="G32" s="36"/>
    </row>
    <row r="33" spans="1:7" s="35" customFormat="1" ht="18" customHeight="1" x14ac:dyDescent="0.25">
      <c r="A33" s="48" t="s">
        <v>22</v>
      </c>
      <c r="B33" s="47" t="s">
        <v>15</v>
      </c>
      <c r="C33" s="46"/>
      <c r="D33" s="45"/>
      <c r="E33" s="44"/>
      <c r="F33" s="43"/>
      <c r="G33" s="36"/>
    </row>
    <row r="34" spans="1:7" s="35" customFormat="1" ht="18" customHeight="1" x14ac:dyDescent="0.25">
      <c r="A34" s="48" t="s">
        <v>21</v>
      </c>
      <c r="B34" s="47" t="s">
        <v>15</v>
      </c>
      <c r="C34" s="46"/>
      <c r="D34" s="45"/>
      <c r="E34" s="44"/>
      <c r="F34" s="43"/>
      <c r="G34" s="36"/>
    </row>
    <row r="35" spans="1:7" s="35" customFormat="1" ht="18" customHeight="1" x14ac:dyDescent="0.25">
      <c r="A35" s="48" t="s">
        <v>20</v>
      </c>
      <c r="B35" s="47" t="s">
        <v>15</v>
      </c>
      <c r="C35" s="46"/>
      <c r="D35" s="45"/>
      <c r="E35" s="44"/>
      <c r="F35" s="43"/>
      <c r="G35" s="36"/>
    </row>
    <row r="36" spans="1:7" s="35" customFormat="1" ht="18" customHeight="1" x14ac:dyDescent="0.25">
      <c r="A36" s="48" t="s">
        <v>19</v>
      </c>
      <c r="B36" s="47" t="s">
        <v>15</v>
      </c>
      <c r="C36" s="49"/>
      <c r="D36" s="45"/>
      <c r="E36" s="44"/>
      <c r="F36" s="43"/>
      <c r="G36" s="36"/>
    </row>
    <row r="37" spans="1:7" s="35" customFormat="1" ht="18" customHeight="1" x14ac:dyDescent="0.25">
      <c r="A37" s="48" t="s">
        <v>18</v>
      </c>
      <c r="B37" s="47" t="s">
        <v>15</v>
      </c>
      <c r="C37" s="49"/>
      <c r="D37" s="45"/>
      <c r="E37" s="44"/>
      <c r="F37" s="43"/>
      <c r="G37" s="36"/>
    </row>
    <row r="38" spans="1:7" s="35" customFormat="1" ht="18" customHeight="1" x14ac:dyDescent="0.25">
      <c r="A38" s="48" t="s">
        <v>17</v>
      </c>
      <c r="B38" s="47" t="s">
        <v>15</v>
      </c>
      <c r="C38" s="46"/>
      <c r="D38" s="45"/>
      <c r="E38" s="44"/>
      <c r="F38" s="43"/>
      <c r="G38" s="36"/>
    </row>
    <row r="39" spans="1:7" s="35" customFormat="1" ht="18" customHeight="1" x14ac:dyDescent="0.25">
      <c r="A39" s="48" t="s">
        <v>16</v>
      </c>
      <c r="B39" s="47" t="s">
        <v>15</v>
      </c>
      <c r="C39" s="46"/>
      <c r="D39" s="45"/>
      <c r="E39" s="44"/>
      <c r="F39" s="43"/>
      <c r="G39" s="36"/>
    </row>
    <row r="40" spans="1:7" s="35" customFormat="1" ht="54" customHeight="1" thickBot="1" x14ac:dyDescent="0.3">
      <c r="A40" s="42" t="s">
        <v>14</v>
      </c>
      <c r="B40" s="41"/>
      <c r="C40" s="40"/>
      <c r="D40" s="39"/>
      <c r="E40" s="38"/>
      <c r="F40" s="37"/>
      <c r="G40" s="36"/>
    </row>
    <row r="41" spans="1:7" s="21" customFormat="1" ht="18" customHeight="1" x14ac:dyDescent="0.25">
      <c r="A41" s="34" t="s">
        <v>13</v>
      </c>
      <c r="B41" s="33"/>
      <c r="C41" s="33"/>
      <c r="D41" s="33"/>
      <c r="E41" s="32"/>
      <c r="F41" s="31">
        <f>SUM(F31,F23,F17,F8)</f>
        <v>0</v>
      </c>
      <c r="G41" s="22"/>
    </row>
    <row r="42" spans="1:7" s="21" customFormat="1" ht="18" customHeight="1" thickBot="1" x14ac:dyDescent="0.3">
      <c r="A42" s="30" t="s">
        <v>12</v>
      </c>
      <c r="B42" s="29"/>
      <c r="C42" s="29"/>
      <c r="D42" s="29"/>
      <c r="E42" s="28"/>
      <c r="F42" s="27">
        <f>F41*0.21</f>
        <v>0</v>
      </c>
      <c r="G42" s="22"/>
    </row>
    <row r="43" spans="1:7" s="21" customFormat="1" ht="18" customHeight="1" thickBot="1" x14ac:dyDescent="0.3">
      <c r="A43" s="26" t="s">
        <v>11</v>
      </c>
      <c r="B43" s="25"/>
      <c r="C43" s="25"/>
      <c r="D43" s="25"/>
      <c r="E43" s="24"/>
      <c r="F43" s="23">
        <f>SUM(F41:F42)</f>
        <v>0</v>
      </c>
      <c r="G43" s="22"/>
    </row>
    <row r="44" spans="1:7" ht="18" customHeight="1" x14ac:dyDescent="0.25">
      <c r="A44" s="20" t="s">
        <v>10</v>
      </c>
      <c r="B44" s="19"/>
      <c r="C44" s="19"/>
      <c r="D44" s="19"/>
      <c r="E44" s="19"/>
      <c r="F44" s="18"/>
    </row>
    <row r="45" spans="1:7" ht="18" customHeight="1" thickBot="1" x14ac:dyDescent="0.3">
      <c r="A45" s="17" t="s">
        <v>9</v>
      </c>
      <c r="B45" s="16"/>
      <c r="C45" s="16"/>
      <c r="D45" s="16"/>
      <c r="E45" s="16"/>
      <c r="F45" s="15"/>
    </row>
    <row r="46" spans="1:7" ht="15.75" thickTop="1" x14ac:dyDescent="0.25">
      <c r="A46" s="14"/>
    </row>
    <row r="47" spans="1:7" x14ac:dyDescent="0.25">
      <c r="A47" s="13" t="s">
        <v>8</v>
      </c>
    </row>
    <row r="48" spans="1:7" ht="15.75" customHeight="1" x14ac:dyDescent="0.25">
      <c r="A48" s="10" t="s">
        <v>7</v>
      </c>
      <c r="B48" s="12"/>
      <c r="C48" s="12"/>
      <c r="D48" s="12"/>
      <c r="E48" s="12"/>
      <c r="F48" s="12"/>
    </row>
    <row r="49" spans="1:6" ht="15.75" customHeight="1" x14ac:dyDescent="0.25">
      <c r="A49" s="10" t="s">
        <v>6</v>
      </c>
      <c r="B49" s="12"/>
      <c r="C49" s="12"/>
      <c r="D49" s="12"/>
      <c r="E49" s="12"/>
      <c r="F49" s="12"/>
    </row>
    <row r="50" spans="1:6" ht="15.75" customHeight="1" x14ac:dyDescent="0.25">
      <c r="A50" s="10" t="s">
        <v>5</v>
      </c>
      <c r="B50" s="12"/>
      <c r="C50" s="12"/>
      <c r="D50" s="12"/>
      <c r="E50" s="12"/>
      <c r="F50" s="12"/>
    </row>
    <row r="51" spans="1:6" ht="15.75" customHeight="1" x14ac:dyDescent="0.25">
      <c r="A51" s="10" t="s">
        <v>4</v>
      </c>
      <c r="B51" s="12"/>
      <c r="C51" s="12"/>
      <c r="D51" s="12"/>
      <c r="E51" s="12"/>
      <c r="F51" s="12"/>
    </row>
    <row r="52" spans="1:6" ht="15.75" customHeight="1" x14ac:dyDescent="0.25">
      <c r="A52" s="10"/>
      <c r="B52" s="9"/>
      <c r="C52" s="9"/>
      <c r="D52" s="9"/>
      <c r="E52" s="9"/>
      <c r="F52" s="9"/>
    </row>
    <row r="53" spans="1:6" ht="15.75" customHeight="1" x14ac:dyDescent="0.25">
      <c r="A53" s="11" t="s">
        <v>3</v>
      </c>
      <c r="B53" s="11"/>
      <c r="C53" s="11"/>
      <c r="D53" s="11"/>
      <c r="E53" s="11"/>
      <c r="F53" s="11"/>
    </row>
    <row r="54" spans="1:6" ht="15.75" customHeight="1" x14ac:dyDescent="0.25">
      <c r="A54" s="10"/>
      <c r="B54" s="9"/>
      <c r="C54" s="9"/>
      <c r="D54" s="9"/>
      <c r="E54" s="9"/>
      <c r="F54" s="9"/>
    </row>
    <row r="55" spans="1:6" ht="36" customHeight="1" x14ac:dyDescent="0.25">
      <c r="A55" s="8" t="s">
        <v>2</v>
      </c>
      <c r="B55" s="8"/>
      <c r="C55" s="7"/>
      <c r="D55" s="7"/>
      <c r="E55" s="7"/>
      <c r="F55" s="7"/>
    </row>
    <row r="56" spans="1:6" x14ac:dyDescent="0.25">
      <c r="C56" s="6" t="s">
        <v>1</v>
      </c>
      <c r="D56" s="6"/>
      <c r="E56" s="6"/>
      <c r="F56" s="6"/>
    </row>
    <row r="58" spans="1:6" x14ac:dyDescent="0.25">
      <c r="A58" s="5" t="s">
        <v>0</v>
      </c>
    </row>
    <row r="59" spans="1:6" ht="29.25" customHeight="1" x14ac:dyDescent="0.25">
      <c r="A59" s="4" t="s">
        <v>63</v>
      </c>
      <c r="B59" s="4"/>
      <c r="C59" s="4"/>
      <c r="D59" s="4"/>
      <c r="E59" s="4"/>
      <c r="F59" s="4"/>
    </row>
    <row r="65" spans="1:2" x14ac:dyDescent="0.25">
      <c r="A65" s="3"/>
      <c r="B65" s="3"/>
    </row>
  </sheetData>
  <mergeCells count="30">
    <mergeCell ref="A53:F53"/>
    <mergeCell ref="A17:C17"/>
    <mergeCell ref="D18:F22"/>
    <mergeCell ref="B22:C22"/>
    <mergeCell ref="B40:C40"/>
    <mergeCell ref="A8:C8"/>
    <mergeCell ref="D9:F16"/>
    <mergeCell ref="B16:C16"/>
    <mergeCell ref="B50:F50"/>
    <mergeCell ref="B51:F51"/>
    <mergeCell ref="A59:F59"/>
    <mergeCell ref="A23:C23"/>
    <mergeCell ref="A31:C31"/>
    <mergeCell ref="D24:F30"/>
    <mergeCell ref="B30:C30"/>
    <mergeCell ref="A45:F45"/>
    <mergeCell ref="C56:F56"/>
    <mergeCell ref="B48:F48"/>
    <mergeCell ref="B49:F49"/>
    <mergeCell ref="A55:B55"/>
    <mergeCell ref="A1:F1"/>
    <mergeCell ref="A42:E42"/>
    <mergeCell ref="A43:E43"/>
    <mergeCell ref="A44:F44"/>
    <mergeCell ref="A2:F2"/>
    <mergeCell ref="A3:F3"/>
    <mergeCell ref="A5:F5"/>
    <mergeCell ref="A4:F4"/>
    <mergeCell ref="A41:E41"/>
    <mergeCell ref="D32:F40"/>
  </mergeCells>
  <printOptions horizontalCentered="1"/>
  <pageMargins left="0.59055118110236227" right="0.59055118110236227" top="0.11811023622047245" bottom="0.19685039370078741" header="0.11811023622047245" footer="0.19685039370078741"/>
  <pageSetup paperSize="9" scale="74" orientation="portrait" r:id="rId1"/>
  <headerFooter>
    <oddHeader>&amp;L&amp;"-,Tučné"Příloha č. 4 k ZD - Technická specifikace k VZ 002/2020EKO - P20V00000456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56D14D511813B449F4F94EE6EEA9046" ma:contentTypeVersion="13" ma:contentTypeDescription="Create a new document." ma:contentTypeScope="" ma:versionID="527040b9a1c2ac1a3f29ab9082f2db72">
  <xsd:schema xmlns:xsd="http://www.w3.org/2001/XMLSchema" xmlns:xs="http://www.w3.org/2001/XMLSchema" xmlns:p="http://schemas.microsoft.com/office/2006/metadata/properties" xmlns:ns3="2e6bd7d1-9733-48de-85e7-c7668599dc26" xmlns:ns4="001025bf-b52b-44d7-b1f4-c980a35f99bf" targetNamespace="http://schemas.microsoft.com/office/2006/metadata/properties" ma:root="true" ma:fieldsID="d01ac32a7eb3a392a5170f040c178c1f" ns3:_="" ns4:_="">
    <xsd:import namespace="2e6bd7d1-9733-48de-85e7-c7668599dc26"/>
    <xsd:import namespace="001025bf-b52b-44d7-b1f4-c980a35f99b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6bd7d1-9733-48de-85e7-c7668599dc2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1025bf-b52b-44d7-b1f4-c980a35f99b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4704EBD-0D0B-45B0-8D68-DBE6FA4FBA9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e6bd7d1-9733-48de-85e7-c7668599dc26"/>
    <ds:schemaRef ds:uri="001025bf-b52b-44d7-b1f4-c980a35f99b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34A4FAF-34F3-4987-B741-DF72357F05E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9975CB7-79FF-483F-BD77-D0133C2A75C9}">
  <ds:schemaRefs>
    <ds:schemaRef ds:uri="001025bf-b52b-44d7-b1f4-c980a35f99bf"/>
    <ds:schemaRef ds:uri="http://schemas.microsoft.com/office/2006/documentManagement/types"/>
    <ds:schemaRef ds:uri="http://schemas.microsoft.com/office/2006/metadata/properties"/>
    <ds:schemaRef ds:uri="2e6bd7d1-9733-48de-85e7-c7668599dc26"/>
    <ds:schemaRef ds:uri="http://purl.org/dc/elements/1.1/"/>
    <ds:schemaRef ds:uri="http://www.w3.org/XML/1998/namespace"/>
    <ds:schemaRef ds:uri="http://schemas.openxmlformats.org/package/2006/metadata/core-properties"/>
    <ds:schemaRef ds:uri="http://schemas.microsoft.com/office/infopath/2007/PartnerControls"/>
    <ds:schemaRef ds:uri="http://purl.org/dc/dcmitype/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Parametry VZ</vt:lpstr>
      <vt:lpstr>'Parametry VZ'!Oblast_tisku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ekonom</dc:creator>
  <cp:lastModifiedBy>ekonom</cp:lastModifiedBy>
  <dcterms:created xsi:type="dcterms:W3CDTF">2022-06-17T11:32:14Z</dcterms:created>
  <dcterms:modified xsi:type="dcterms:W3CDTF">2022-06-17T11:35:25Z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0x010100656D14D511813B449F4F94EE6EEA9046</vt:lpwstr>
  </property>
</Properties>
</file>